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2330" tabRatio="601" activeTab="0"/>
  </bookViews>
  <sheets>
    <sheet name="DIÁRIAS NOVOS VALORES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<sst xmlns="http://schemas.openxmlformats.org/spreadsheetml/2006/main" count="65" uniqueCount="39">
  <si>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Auxílio a Professor Visitante (c/pernoite) Completa</t>
  </si>
  <si>
    <t>Auxílio a Professor Visitante (s/pernoite) Simples</t>
  </si>
  <si>
    <t>Diária Completa (c/pernoite)</t>
  </si>
  <si>
    <t>Diária Simples (s/pernoite)</t>
  </si>
  <si>
    <t>Banca de Mestrado</t>
  </si>
  <si>
    <t>Banca de Doutorado</t>
  </si>
  <si>
    <t>Banca de Livre Docência e Titular</t>
  </si>
  <si>
    <t>Banca de Ingresso na Carreira</t>
  </si>
  <si>
    <t>Seminário</t>
  </si>
  <si>
    <t>Colóquio</t>
  </si>
  <si>
    <t>Reitor e Vice-Reitor</t>
  </si>
  <si>
    <t>DOCENTES - USP</t>
  </si>
  <si>
    <t>TÉCNICO NÍVEL MÉDIO</t>
  </si>
  <si>
    <t>TÉCNICO NÍVEL SUPERIOR</t>
  </si>
  <si>
    <t>TÉCNICO NÍVEL BÁSICO</t>
  </si>
  <si>
    <t>TABELA DE DIÁRIAS INTERNACIONAIS</t>
  </si>
  <si>
    <t>BANCA EXAMINADORA  -  SEMINÁRIOS - COLÓQUIOS - PALESTRAS</t>
  </si>
  <si>
    <t>REITOR E VICE-REITOR</t>
  </si>
  <si>
    <t>Diária Completa ( c/pernoite )</t>
  </si>
  <si>
    <t>Diária Simples ( s/ pernoite )</t>
  </si>
  <si>
    <t>330.00</t>
  </si>
  <si>
    <t>275.00</t>
  </si>
  <si>
    <t>Pró-Reitor, Dirigentes de órgãos centrais, complementares e</t>
  </si>
  <si>
    <t>de Integração, Diretores de unidade de ensino e Presidentes</t>
  </si>
  <si>
    <t>de Comissões Permanentes</t>
  </si>
  <si>
    <t>Docentes e Servidores Técnicos de nível superior</t>
  </si>
  <si>
    <t>242.00</t>
  </si>
  <si>
    <t>Obs:-</t>
  </si>
  <si>
    <t>Diárias em "Dólares", para os demais países , limite de 10 diárias</t>
  </si>
  <si>
    <t>Diárias em "Euros" , para países da União Européia , limite de 10 diárias</t>
  </si>
  <si>
    <t>* A ser convertido em "REAIS" no ato do pagamento</t>
  </si>
  <si>
    <t>QTDE - UFESP</t>
  </si>
  <si>
    <t>40% VALOR DA COMPLETA</t>
  </si>
  <si>
    <t>Pró-Reitor, Dirigentes de órgãos centrais, complementares e de integração, Diretores de unidade de ensino e Presidentes de comissões permanente do Conselho Universitário.</t>
  </si>
  <si>
    <t>DOCENTES QUE NÃO PERTENCEM AO QUADRO USP</t>
  </si>
  <si>
    <t xml:space="preserve">Assistência Técnica Financeira - ATF </t>
  </si>
  <si>
    <t>TABELA DE DIÁRIAS NACIONAIS - UFESP/ 2018          1 UFESP = R$ 25,70</t>
  </si>
  <si>
    <t>Valor em Reias</t>
  </si>
  <si>
    <t>Dólar ou Euro</t>
  </si>
</sst>
</file>

<file path=xl/styles.xml><?xml version="1.0" encoding="utf-8"?>
<styleSheet xmlns="http://schemas.openxmlformats.org/spreadsheetml/2006/main">
  <numFmts count="6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0.0"/>
    <numFmt numFmtId="191" formatCode="0_);\(0\)"/>
    <numFmt numFmtId="192" formatCode="#,##0.00;[Red]#,##0.00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dd\-mmm\-yy"/>
    <numFmt numFmtId="196" formatCode="0;[Red]0"/>
    <numFmt numFmtId="197" formatCode="#,##0;[Red]#,##0"/>
    <numFmt numFmtId="198" formatCode="d/m/yy\ h:mm"/>
    <numFmt numFmtId="199" formatCode="mmmm\-yy"/>
    <numFmt numFmtId="200" formatCode="&quot;R$&quot;#,##0.00"/>
    <numFmt numFmtId="201" formatCode="d/m/yy"/>
    <numFmt numFmtId="202" formatCode="d/m"/>
    <numFmt numFmtId="203" formatCode="&quot;R$ &quot;#,##0.00"/>
    <numFmt numFmtId="204" formatCode="#,##0.000"/>
    <numFmt numFmtId="205" formatCode="0_);[Red]\(0\)"/>
    <numFmt numFmtId="206" formatCode="d\ mmmm\,\ yyyy"/>
    <numFmt numFmtId="207" formatCode="mmm\-yy"/>
    <numFmt numFmtId="208" formatCode="0.00_);[Red]\(0.00\)"/>
    <numFmt numFmtId="209" formatCode="d\-mmm\-yy"/>
    <numFmt numFmtId="210" formatCode="h:mm"/>
    <numFmt numFmtId="211" formatCode="d/m/yy\ h:mm\ AM/PM"/>
    <numFmt numFmtId="212" formatCode="[$-416]dddd\,\ d&quot; de &quot;mmmm&quot; de &quot;yyyy"/>
    <numFmt numFmtId="213" formatCode="mmm/yyyy"/>
    <numFmt numFmtId="214" formatCode="#,##0.0000000_);[Red]\(#,##0.0000000\)"/>
    <numFmt numFmtId="215" formatCode="dd/mm/yy"/>
    <numFmt numFmtId="216" formatCode="&quot;Sim&quot;;&quot;Sim&quot;;&quot;Não&quot;"/>
    <numFmt numFmtId="217" formatCode="&quot;Verdadeiro&quot;;&quot;Verdadeiro&quot;;&quot;Falso&quot;"/>
    <numFmt numFmtId="218" formatCode="&quot;Ativar&quot;;&quot;Ativar&quot;;&quot;Desativar&quot;"/>
    <numFmt numFmtId="219" formatCode="00&quot;:&quot;00"/>
    <numFmt numFmtId="220" formatCode="0.000%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0"/>
    </font>
    <font>
      <b/>
      <i/>
      <sz val="20"/>
      <name val="Arial"/>
      <family val="2"/>
    </font>
    <font>
      <b/>
      <sz val="4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i/>
      <sz val="48"/>
      <color indexed="17"/>
      <name val="Arial"/>
      <family val="2"/>
    </font>
    <font>
      <b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20"/>
      <color indexed="10"/>
      <name val="Arial"/>
      <family val="2"/>
    </font>
    <font>
      <b/>
      <sz val="24"/>
      <color indexed="10"/>
      <name val="Arial"/>
      <family val="2"/>
    </font>
    <font>
      <b/>
      <sz val="20"/>
      <color indexed="62"/>
      <name val="Arial"/>
      <family val="2"/>
    </font>
    <font>
      <b/>
      <sz val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rgb="FFFF0000"/>
      <name val="Arial"/>
      <family val="2"/>
    </font>
    <font>
      <b/>
      <sz val="20"/>
      <color rgb="FFFF0000"/>
      <name val="Arial"/>
      <family val="2"/>
    </font>
    <font>
      <b/>
      <sz val="20"/>
      <color theme="3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40" fontId="7" fillId="0" borderId="0" xfId="0" applyNumberFormat="1" applyFont="1" applyAlignment="1">
      <alignment/>
    </xf>
    <xf numFmtId="0" fontId="4" fillId="33" borderId="15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10" fillId="33" borderId="16" xfId="0" applyFont="1" applyFill="1" applyBorder="1" applyAlignment="1">
      <alignment wrapText="1"/>
    </xf>
    <xf numFmtId="0" fontId="10" fillId="33" borderId="17" xfId="0" applyFont="1" applyFill="1" applyBorder="1" applyAlignment="1">
      <alignment wrapText="1"/>
    </xf>
    <xf numFmtId="0" fontId="10" fillId="33" borderId="18" xfId="0" applyFont="1" applyFill="1" applyBorder="1" applyAlignment="1">
      <alignment wrapText="1"/>
    </xf>
    <xf numFmtId="205" fontId="4" fillId="0" borderId="19" xfId="0" applyNumberFormat="1" applyFont="1" applyFill="1" applyBorder="1" applyAlignment="1">
      <alignment horizontal="center" wrapText="1"/>
    </xf>
    <xf numFmtId="205" fontId="4" fillId="33" borderId="12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horizontal="left"/>
    </xf>
    <xf numFmtId="205" fontId="4" fillId="33" borderId="14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205" fontId="4" fillId="0" borderId="20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10" fillId="0" borderId="21" xfId="0" applyFont="1" applyBorder="1" applyAlignment="1">
      <alignment horizontal="center" vertical="center"/>
    </xf>
    <xf numFmtId="40" fontId="4" fillId="0" borderId="21" xfId="0" applyNumberFormat="1" applyFont="1" applyBorder="1" applyAlignment="1">
      <alignment horizontal="center"/>
    </xf>
    <xf numFmtId="40" fontId="4" fillId="0" borderId="22" xfId="0" applyNumberFormat="1" applyFont="1" applyBorder="1" applyAlignment="1">
      <alignment horizontal="center"/>
    </xf>
    <xf numFmtId="0" fontId="7" fillId="34" borderId="21" xfId="0" applyFont="1" applyFill="1" applyBorder="1" applyAlignment="1">
      <alignment horizontal="center" wrapText="1"/>
    </xf>
    <xf numFmtId="0" fontId="7" fillId="34" borderId="23" xfId="0" applyFont="1" applyFill="1" applyBorder="1" applyAlignment="1">
      <alignment horizontal="center" wrapText="1"/>
    </xf>
    <xf numFmtId="0" fontId="7" fillId="34" borderId="22" xfId="0" applyFont="1" applyFill="1" applyBorder="1" applyAlignment="1">
      <alignment horizontal="center" wrapText="1"/>
    </xf>
    <xf numFmtId="40" fontId="10" fillId="33" borderId="21" xfId="0" applyNumberFormat="1" applyFont="1" applyFill="1" applyBorder="1" applyAlignment="1">
      <alignment horizontal="center" wrapText="1"/>
    </xf>
    <xf numFmtId="40" fontId="10" fillId="33" borderId="23" xfId="0" applyNumberFormat="1" applyFont="1" applyFill="1" applyBorder="1" applyAlignment="1">
      <alignment horizontal="center" wrapText="1"/>
    </xf>
    <xf numFmtId="40" fontId="10" fillId="33" borderId="22" xfId="0" applyNumberFormat="1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1" fillId="35" borderId="21" xfId="0" applyFont="1" applyFill="1" applyBorder="1" applyAlignment="1">
      <alignment horizontal="center"/>
    </xf>
    <xf numFmtId="0" fontId="11" fillId="35" borderId="23" xfId="0" applyFont="1" applyFill="1" applyBorder="1" applyAlignment="1">
      <alignment horizontal="center"/>
    </xf>
    <xf numFmtId="0" fontId="11" fillId="35" borderId="22" xfId="0" applyFont="1" applyFill="1" applyBorder="1" applyAlignment="1">
      <alignment horizontal="center"/>
    </xf>
    <xf numFmtId="0" fontId="7" fillId="35" borderId="21" xfId="0" applyFont="1" applyFill="1" applyBorder="1" applyAlignment="1">
      <alignment horizontal="center" wrapText="1"/>
    </xf>
    <xf numFmtId="0" fontId="7" fillId="35" borderId="23" xfId="0" applyFont="1" applyFill="1" applyBorder="1" applyAlignment="1">
      <alignment horizontal="center" wrapText="1"/>
    </xf>
    <xf numFmtId="0" fontId="7" fillId="35" borderId="22" xfId="0" applyFont="1" applyFill="1" applyBorder="1" applyAlignment="1">
      <alignment horizontal="center" wrapText="1"/>
    </xf>
    <xf numFmtId="0" fontId="13" fillId="36" borderId="24" xfId="0" applyFont="1" applyFill="1" applyBorder="1" applyAlignment="1">
      <alignment horizontal="center" vertical="center"/>
    </xf>
    <xf numFmtId="0" fontId="13" fillId="36" borderId="25" xfId="0" applyFont="1" applyFill="1" applyBorder="1" applyAlignment="1">
      <alignment horizontal="center" vertical="center"/>
    </xf>
    <xf numFmtId="0" fontId="13" fillId="36" borderId="26" xfId="0" applyFont="1" applyFill="1" applyBorder="1" applyAlignment="1">
      <alignment horizontal="center" vertical="center"/>
    </xf>
    <xf numFmtId="0" fontId="13" fillId="36" borderId="27" xfId="0" applyFont="1" applyFill="1" applyBorder="1" applyAlignment="1">
      <alignment horizontal="center" vertical="center"/>
    </xf>
    <xf numFmtId="0" fontId="13" fillId="36" borderId="28" xfId="0" applyFont="1" applyFill="1" applyBorder="1" applyAlignment="1">
      <alignment horizontal="center" vertical="center"/>
    </xf>
    <xf numFmtId="0" fontId="13" fillId="36" borderId="29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40" fontId="4" fillId="0" borderId="27" xfId="0" applyNumberFormat="1" applyFont="1" applyBorder="1" applyAlignment="1">
      <alignment horizontal="center"/>
    </xf>
    <xf numFmtId="40" fontId="4" fillId="0" borderId="29" xfId="0" applyNumberFormat="1" applyFont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51" fillId="37" borderId="21" xfId="0" applyFont="1" applyFill="1" applyBorder="1" applyAlignment="1">
      <alignment horizontal="center"/>
    </xf>
    <xf numFmtId="0" fontId="51" fillId="37" borderId="23" xfId="0" applyFont="1" applyFill="1" applyBorder="1" applyAlignment="1">
      <alignment horizontal="center"/>
    </xf>
    <xf numFmtId="0" fontId="51" fillId="37" borderId="22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wrapText="1"/>
    </xf>
    <xf numFmtId="0" fontId="10" fillId="34" borderId="23" xfId="0" applyFont="1" applyFill="1" applyBorder="1" applyAlignment="1">
      <alignment horizontal="center" wrapText="1"/>
    </xf>
    <xf numFmtId="0" fontId="10" fillId="34" borderId="22" xfId="0" applyFont="1" applyFill="1" applyBorder="1" applyAlignment="1">
      <alignment horizontal="center" wrapText="1"/>
    </xf>
    <xf numFmtId="0" fontId="9" fillId="37" borderId="21" xfId="0" applyFont="1" applyFill="1" applyBorder="1" applyAlignment="1">
      <alignment horizontal="center"/>
    </xf>
    <xf numFmtId="0" fontId="9" fillId="37" borderId="23" xfId="0" applyFont="1" applyFill="1" applyBorder="1" applyAlignment="1">
      <alignment horizontal="center"/>
    </xf>
    <xf numFmtId="0" fontId="9" fillId="37" borderId="22" xfId="0" applyFont="1" applyFill="1" applyBorder="1" applyAlignment="1">
      <alignment horizontal="center"/>
    </xf>
    <xf numFmtId="40" fontId="4" fillId="33" borderId="21" xfId="0" applyNumberFormat="1" applyFont="1" applyFill="1" applyBorder="1" applyAlignment="1">
      <alignment horizontal="center"/>
    </xf>
    <xf numFmtId="40" fontId="4" fillId="33" borderId="22" xfId="0" applyNumberFormat="1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/>
    </xf>
    <xf numFmtId="0" fontId="11" fillId="34" borderId="23" xfId="0" applyFont="1" applyFill="1" applyBorder="1" applyAlignment="1">
      <alignment horizontal="center"/>
    </xf>
    <xf numFmtId="0" fontId="11" fillId="34" borderId="22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40" fontId="33" fillId="0" borderId="30" xfId="0" applyNumberFormat="1" applyFont="1" applyBorder="1" applyAlignment="1">
      <alignment horizontal="center" vertical="center"/>
    </xf>
    <xf numFmtId="0" fontId="52" fillId="0" borderId="31" xfId="0" applyFont="1" applyFill="1" applyBorder="1" applyAlignment="1">
      <alignment wrapText="1"/>
    </xf>
    <xf numFmtId="0" fontId="52" fillId="33" borderId="15" xfId="0" applyFont="1" applyFill="1" applyBorder="1" applyAlignment="1">
      <alignment horizontal="left" wrapText="1"/>
    </xf>
    <xf numFmtId="0" fontId="52" fillId="0" borderId="31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90"/>
  <sheetViews>
    <sheetView showGridLines="0" tabSelected="1" zoomScale="50" zoomScaleNormal="50" zoomScalePageLayoutView="0" workbookViewId="0" topLeftCell="A1">
      <selection activeCell="B46" sqref="B46:E47"/>
    </sheetView>
  </sheetViews>
  <sheetFormatPr defaultColWidth="9.140625" defaultRowHeight="12.75"/>
  <cols>
    <col min="1" max="1" width="5.140625" style="1" customWidth="1"/>
    <col min="2" max="2" width="126.421875" style="1" customWidth="1"/>
    <col min="3" max="3" width="58.7109375" style="1" customWidth="1"/>
    <col min="4" max="4" width="47.140625" style="1" customWidth="1"/>
    <col min="5" max="5" width="47.421875" style="8" customWidth="1"/>
    <col min="6" max="16384" width="9.140625" style="1" customWidth="1"/>
  </cols>
  <sheetData>
    <row r="1" ht="26.25" thickBot="1"/>
    <row r="2" spans="2:5" ht="68.25" customHeight="1" thickBot="1">
      <c r="B2" s="49" t="s">
        <v>35</v>
      </c>
      <c r="C2" s="50"/>
      <c r="D2" s="50"/>
      <c r="E2" s="51"/>
    </row>
    <row r="3" spans="2:5" ht="62.25" customHeight="1" thickBot="1">
      <c r="B3" s="85" t="s">
        <v>36</v>
      </c>
      <c r="C3" s="86"/>
      <c r="D3" s="87"/>
      <c r="E3" s="88">
        <v>25.7</v>
      </c>
    </row>
    <row r="4" spans="2:5" ht="26.25" thickBot="1">
      <c r="B4" s="25"/>
      <c r="C4" s="26"/>
      <c r="D4" s="26"/>
      <c r="E4" s="27"/>
    </row>
    <row r="5" spans="2:5" ht="27" thickBot="1">
      <c r="B5" s="18" t="s">
        <v>34</v>
      </c>
      <c r="C5" s="21" t="s">
        <v>31</v>
      </c>
      <c r="D5" s="54" t="s">
        <v>37</v>
      </c>
      <c r="E5" s="55"/>
    </row>
    <row r="6" spans="2:5" ht="27" thickBot="1">
      <c r="B6" s="92" t="s">
        <v>0</v>
      </c>
      <c r="C6" s="19">
        <v>16</v>
      </c>
      <c r="D6" s="52">
        <f>E3*C6</f>
        <v>411.2</v>
      </c>
      <c r="E6" s="53"/>
    </row>
    <row r="7" spans="2:5" ht="27" thickBot="1">
      <c r="B7" s="91" t="s">
        <v>1</v>
      </c>
      <c r="C7" s="14" t="s">
        <v>32</v>
      </c>
      <c r="D7" s="23">
        <f>D6*40%</f>
        <v>164.48000000000002</v>
      </c>
      <c r="E7" s="24"/>
    </row>
    <row r="8" spans="2:5" ht="29.25" customHeight="1" thickBot="1">
      <c r="B8" s="25"/>
      <c r="C8" s="26"/>
      <c r="D8" s="26"/>
      <c r="E8" s="27"/>
    </row>
    <row r="9" spans="2:5" ht="27" thickBot="1">
      <c r="B9" s="20" t="s">
        <v>11</v>
      </c>
      <c r="C9" s="21" t="s">
        <v>31</v>
      </c>
      <c r="D9" s="54" t="s">
        <v>37</v>
      </c>
      <c r="E9" s="55"/>
    </row>
    <row r="10" spans="2:5" ht="27" thickBot="1">
      <c r="B10" s="3" t="s">
        <v>2</v>
      </c>
      <c r="C10" s="19">
        <v>15</v>
      </c>
      <c r="D10" s="23">
        <f>E3*C10</f>
        <v>385.5</v>
      </c>
      <c r="E10" s="24"/>
    </row>
    <row r="11" spans="2:5" ht="27" thickBot="1">
      <c r="B11" s="89" t="s">
        <v>3</v>
      </c>
      <c r="C11" s="14" t="s">
        <v>32</v>
      </c>
      <c r="D11" s="23">
        <f>D10*40%</f>
        <v>154.20000000000002</v>
      </c>
      <c r="E11" s="24"/>
    </row>
    <row r="12" spans="2:5" ht="26.25" thickBot="1">
      <c r="B12" s="25"/>
      <c r="C12" s="26"/>
      <c r="D12" s="26"/>
      <c r="E12" s="27"/>
    </row>
    <row r="13" spans="2:5" ht="27" thickBot="1">
      <c r="B13" s="20" t="s">
        <v>13</v>
      </c>
      <c r="C13" s="21" t="s">
        <v>31</v>
      </c>
      <c r="D13" s="54" t="s">
        <v>37</v>
      </c>
      <c r="E13" s="55"/>
    </row>
    <row r="14" spans="2:5" ht="27" thickBot="1">
      <c r="B14" s="3" t="s">
        <v>2</v>
      </c>
      <c r="C14" s="19">
        <v>15</v>
      </c>
      <c r="D14" s="23">
        <f>E3*C14</f>
        <v>385.5</v>
      </c>
      <c r="E14" s="24"/>
    </row>
    <row r="15" spans="2:5" ht="27" thickBot="1">
      <c r="B15" s="89" t="s">
        <v>3</v>
      </c>
      <c r="C15" s="14" t="s">
        <v>32</v>
      </c>
      <c r="D15" s="23">
        <f>D14*40%</f>
        <v>154.20000000000002</v>
      </c>
      <c r="E15" s="24"/>
    </row>
    <row r="16" spans="2:5" ht="26.25" thickBot="1">
      <c r="B16" s="25"/>
      <c r="C16" s="26"/>
      <c r="D16" s="26"/>
      <c r="E16" s="27"/>
    </row>
    <row r="17" spans="2:5" ht="27" thickBot="1">
      <c r="B17" s="20" t="s">
        <v>12</v>
      </c>
      <c r="C17" s="21" t="s">
        <v>31</v>
      </c>
      <c r="D17" s="54" t="s">
        <v>37</v>
      </c>
      <c r="E17" s="55"/>
    </row>
    <row r="18" spans="2:5" ht="27" thickBot="1">
      <c r="B18" s="3" t="s">
        <v>2</v>
      </c>
      <c r="C18" s="19">
        <v>10</v>
      </c>
      <c r="D18" s="23">
        <f>E3*C18</f>
        <v>257</v>
      </c>
      <c r="E18" s="24"/>
    </row>
    <row r="19" spans="2:5" ht="27" thickBot="1">
      <c r="B19" s="89" t="s">
        <v>3</v>
      </c>
      <c r="C19" s="14" t="s">
        <v>32</v>
      </c>
      <c r="D19" s="23">
        <f>D18*40%</f>
        <v>102.80000000000001</v>
      </c>
      <c r="E19" s="24"/>
    </row>
    <row r="20" spans="2:5" ht="26.25" thickBot="1">
      <c r="B20" s="25"/>
      <c r="C20" s="26"/>
      <c r="D20" s="26"/>
      <c r="E20" s="27"/>
    </row>
    <row r="21" spans="2:5" ht="27" thickBot="1">
      <c r="B21" s="20" t="s">
        <v>14</v>
      </c>
      <c r="C21" s="21" t="s">
        <v>31</v>
      </c>
      <c r="D21" s="54" t="s">
        <v>37</v>
      </c>
      <c r="E21" s="55"/>
    </row>
    <row r="22" spans="2:5" ht="27" thickBot="1">
      <c r="B22" s="3" t="s">
        <v>2</v>
      </c>
      <c r="C22" s="19">
        <v>10</v>
      </c>
      <c r="D22" s="23">
        <f>E3*C22</f>
        <v>257</v>
      </c>
      <c r="E22" s="24"/>
    </row>
    <row r="23" spans="2:5" ht="27" thickBot="1">
      <c r="B23" s="89" t="s">
        <v>3</v>
      </c>
      <c r="C23" s="14" t="s">
        <v>32</v>
      </c>
      <c r="D23" s="23">
        <f>D22*40%</f>
        <v>102.80000000000001</v>
      </c>
      <c r="E23" s="24"/>
    </row>
    <row r="24" spans="2:5" ht="26.25" thickBot="1">
      <c r="B24" s="25"/>
      <c r="C24" s="26"/>
      <c r="D24" s="26"/>
      <c r="E24" s="27"/>
    </row>
    <row r="25" spans="2:5" s="2" customFormat="1" ht="27" thickBot="1">
      <c r="B25" s="4" t="s">
        <v>17</v>
      </c>
      <c r="C25" s="21" t="s">
        <v>31</v>
      </c>
      <c r="D25" s="54" t="s">
        <v>37</v>
      </c>
      <c r="E25" s="55"/>
    </row>
    <row r="26" spans="2:5" s="2" customFormat="1" ht="27" thickBot="1">
      <c r="B26" s="5" t="s">
        <v>18</v>
      </c>
      <c r="C26" s="15">
        <v>26</v>
      </c>
      <c r="D26" s="71">
        <f>E3*C26</f>
        <v>668.1999999999999</v>
      </c>
      <c r="E26" s="72"/>
    </row>
    <row r="27" spans="2:5" s="2" customFormat="1" ht="27" thickBot="1">
      <c r="B27" s="90" t="s">
        <v>19</v>
      </c>
      <c r="C27" s="14" t="s">
        <v>32</v>
      </c>
      <c r="D27" s="71">
        <f>D26*40%</f>
        <v>267.28</v>
      </c>
      <c r="E27" s="72"/>
    </row>
    <row r="28" spans="2:5" s="2" customFormat="1" ht="25.5" customHeight="1" thickBot="1">
      <c r="B28" s="65"/>
      <c r="C28" s="66"/>
      <c r="D28" s="66"/>
      <c r="E28" s="67"/>
    </row>
    <row r="29" spans="2:5" ht="120" customHeight="1" thickBot="1">
      <c r="B29" s="62" t="s">
        <v>33</v>
      </c>
      <c r="C29" s="63"/>
      <c r="D29" s="63"/>
      <c r="E29" s="64"/>
    </row>
    <row r="30" spans="2:5" ht="27" thickBot="1">
      <c r="B30" s="10" t="s">
        <v>18</v>
      </c>
      <c r="C30" s="17">
        <v>19</v>
      </c>
      <c r="D30" s="23">
        <f>E3*C30</f>
        <v>488.3</v>
      </c>
      <c r="E30" s="24"/>
    </row>
    <row r="31" spans="2:5" ht="27" thickBot="1">
      <c r="B31" s="9" t="s">
        <v>19</v>
      </c>
      <c r="C31" s="14" t="s">
        <v>32</v>
      </c>
      <c r="D31" s="23">
        <f>D30*40%</f>
        <v>195.32000000000002</v>
      </c>
      <c r="E31" s="24"/>
    </row>
    <row r="32" spans="2:5" ht="84.75" customHeight="1" thickBot="1">
      <c r="B32" s="40"/>
      <c r="C32" s="41"/>
      <c r="D32" s="41"/>
      <c r="E32" s="42"/>
    </row>
    <row r="33" spans="2:5" ht="60.75" thickBot="1">
      <c r="B33" s="68" t="s">
        <v>15</v>
      </c>
      <c r="C33" s="69"/>
      <c r="D33" s="69"/>
      <c r="E33" s="70"/>
    </row>
    <row r="34" spans="2:5" ht="30.75" thickBot="1">
      <c r="B34" s="73"/>
      <c r="C34" s="74"/>
      <c r="D34" s="74"/>
      <c r="E34" s="75"/>
    </row>
    <row r="35" spans="2:5" ht="30.75" thickBot="1">
      <c r="B35" s="10" t="s">
        <v>10</v>
      </c>
      <c r="C35" s="22" t="s">
        <v>38</v>
      </c>
      <c r="D35" s="35" t="s">
        <v>20</v>
      </c>
      <c r="E35" s="36"/>
    </row>
    <row r="36" spans="2:5" ht="27" thickBot="1">
      <c r="B36" s="31"/>
      <c r="C36" s="32"/>
      <c r="D36" s="32"/>
      <c r="E36" s="33"/>
    </row>
    <row r="37" spans="2:5" ht="26.25" customHeight="1">
      <c r="B37" s="6" t="s">
        <v>22</v>
      </c>
      <c r="C37" s="82" t="s">
        <v>38</v>
      </c>
      <c r="D37" s="76" t="s">
        <v>21</v>
      </c>
      <c r="E37" s="77"/>
    </row>
    <row r="38" spans="2:5" ht="26.25" customHeight="1">
      <c r="B38" s="6" t="s">
        <v>23</v>
      </c>
      <c r="C38" s="83"/>
      <c r="D38" s="78"/>
      <c r="E38" s="79"/>
    </row>
    <row r="39" spans="2:5" ht="27" customHeight="1" thickBot="1">
      <c r="B39" s="7" t="s">
        <v>24</v>
      </c>
      <c r="C39" s="84"/>
      <c r="D39" s="80"/>
      <c r="E39" s="81"/>
    </row>
    <row r="40" spans="2:5" ht="30.75" thickBot="1">
      <c r="B40" s="16" t="s">
        <v>25</v>
      </c>
      <c r="C40" s="22" t="s">
        <v>38</v>
      </c>
      <c r="D40" s="35" t="s">
        <v>26</v>
      </c>
      <c r="E40" s="36"/>
    </row>
    <row r="41" spans="2:5" ht="30.75" thickBot="1">
      <c r="B41" s="59" t="s">
        <v>27</v>
      </c>
      <c r="C41" s="60"/>
      <c r="D41" s="60"/>
      <c r="E41" s="61"/>
    </row>
    <row r="42" spans="2:5" ht="30.75" thickBot="1">
      <c r="B42" s="34" t="s">
        <v>29</v>
      </c>
      <c r="C42" s="35"/>
      <c r="D42" s="35"/>
      <c r="E42" s="36"/>
    </row>
    <row r="43" spans="2:5" ht="30.75" thickBot="1">
      <c r="B43" s="34" t="s">
        <v>28</v>
      </c>
      <c r="C43" s="35"/>
      <c r="D43" s="35"/>
      <c r="E43" s="36"/>
    </row>
    <row r="44" spans="2:5" ht="30.75" thickBot="1">
      <c r="B44" s="56" t="s">
        <v>30</v>
      </c>
      <c r="C44" s="57"/>
      <c r="D44" s="57"/>
      <c r="E44" s="58"/>
    </row>
    <row r="45" spans="2:5" ht="50.25" customHeight="1" thickBot="1">
      <c r="B45" s="37"/>
      <c r="C45" s="38"/>
      <c r="D45" s="38"/>
      <c r="E45" s="39"/>
    </row>
    <row r="46" spans="2:5" ht="25.5">
      <c r="B46" s="43" t="s">
        <v>16</v>
      </c>
      <c r="C46" s="44"/>
      <c r="D46" s="44"/>
      <c r="E46" s="45"/>
    </row>
    <row r="47" spans="2:5" ht="26.25" customHeight="1" thickBot="1">
      <c r="B47" s="46"/>
      <c r="C47" s="47"/>
      <c r="D47" s="47"/>
      <c r="E47" s="48"/>
    </row>
    <row r="48" spans="2:5" ht="30.75" thickBot="1">
      <c r="B48" s="11" t="s">
        <v>4</v>
      </c>
      <c r="C48" s="28">
        <v>290</v>
      </c>
      <c r="D48" s="29"/>
      <c r="E48" s="30"/>
    </row>
    <row r="49" spans="2:5" ht="30.75" thickBot="1">
      <c r="B49" s="12" t="s">
        <v>5</v>
      </c>
      <c r="C49" s="28">
        <v>292</v>
      </c>
      <c r="D49" s="29"/>
      <c r="E49" s="30"/>
    </row>
    <row r="50" spans="2:5" ht="30.75" thickBot="1">
      <c r="B50" s="12" t="s">
        <v>6</v>
      </c>
      <c r="C50" s="28">
        <v>730</v>
      </c>
      <c r="D50" s="29"/>
      <c r="E50" s="30"/>
    </row>
    <row r="51" spans="2:5" ht="30.75" thickBot="1">
      <c r="B51" s="12" t="s">
        <v>7</v>
      </c>
      <c r="C51" s="28">
        <v>290</v>
      </c>
      <c r="D51" s="29"/>
      <c r="E51" s="30"/>
    </row>
    <row r="52" spans="2:5" ht="30.75" thickBot="1">
      <c r="B52" s="12" t="s">
        <v>8</v>
      </c>
      <c r="C52" s="28">
        <v>250</v>
      </c>
      <c r="D52" s="29"/>
      <c r="E52" s="30"/>
    </row>
    <row r="53" spans="2:5" ht="30.75" thickBot="1">
      <c r="B53" s="13" t="s">
        <v>9</v>
      </c>
      <c r="C53" s="28">
        <v>250</v>
      </c>
      <c r="D53" s="29"/>
      <c r="E53" s="30"/>
    </row>
    <row r="54" spans="2:5" ht="47.25" customHeight="1" thickBot="1">
      <c r="B54" s="40"/>
      <c r="C54" s="41"/>
      <c r="D54" s="41"/>
      <c r="E54" s="42"/>
    </row>
    <row r="55" ht="25.5">
      <c r="D55" s="8"/>
    </row>
    <row r="56" ht="25.5">
      <c r="D56" s="8"/>
    </row>
    <row r="57" ht="25.5">
      <c r="D57" s="8"/>
    </row>
    <row r="58" ht="25.5">
      <c r="D58" s="8"/>
    </row>
    <row r="59" ht="25.5">
      <c r="D59" s="8"/>
    </row>
    <row r="60" ht="25.5">
      <c r="D60" s="8"/>
    </row>
    <row r="61" ht="25.5">
      <c r="D61" s="8"/>
    </row>
    <row r="62" ht="25.5">
      <c r="D62" s="8"/>
    </row>
    <row r="63" ht="25.5">
      <c r="D63" s="8"/>
    </row>
    <row r="64" ht="25.5">
      <c r="D64" s="8"/>
    </row>
    <row r="65" ht="25.5">
      <c r="D65" s="8"/>
    </row>
    <row r="66" ht="25.5">
      <c r="D66" s="8"/>
    </row>
    <row r="67" ht="25.5">
      <c r="D67" s="8"/>
    </row>
    <row r="68" ht="25.5">
      <c r="D68" s="8"/>
    </row>
    <row r="69" ht="25.5">
      <c r="D69" s="8"/>
    </row>
    <row r="70" ht="25.5">
      <c r="D70" s="8"/>
    </row>
    <row r="71" ht="25.5">
      <c r="D71" s="8"/>
    </row>
    <row r="72" ht="25.5">
      <c r="D72" s="8"/>
    </row>
    <row r="73" ht="25.5">
      <c r="D73" s="8"/>
    </row>
    <row r="74" ht="25.5">
      <c r="D74" s="8"/>
    </row>
    <row r="75" ht="25.5">
      <c r="D75" s="8"/>
    </row>
    <row r="76" ht="25.5">
      <c r="D76" s="8"/>
    </row>
    <row r="77" ht="25.5">
      <c r="D77" s="8"/>
    </row>
    <row r="78" ht="25.5">
      <c r="D78" s="8"/>
    </row>
    <row r="79" ht="25.5">
      <c r="D79" s="8"/>
    </row>
    <row r="80" ht="25.5">
      <c r="D80" s="8"/>
    </row>
    <row r="81" ht="25.5">
      <c r="D81" s="8"/>
    </row>
    <row r="82" ht="25.5">
      <c r="D82" s="8"/>
    </row>
    <row r="83" ht="25.5">
      <c r="D83" s="8"/>
    </row>
    <row r="84" ht="25.5">
      <c r="D84" s="8"/>
    </row>
    <row r="85" ht="25.5">
      <c r="D85" s="8"/>
    </row>
    <row r="86" ht="25.5">
      <c r="D86" s="8"/>
    </row>
    <row r="87" ht="25.5">
      <c r="D87" s="8"/>
    </row>
    <row r="88" ht="25.5">
      <c r="D88" s="8"/>
    </row>
    <row r="89" ht="25.5">
      <c r="D89" s="8"/>
    </row>
    <row r="90" ht="25.5">
      <c r="D90" s="8"/>
    </row>
    <row r="91" ht="25.5">
      <c r="D91" s="8"/>
    </row>
    <row r="92" ht="25.5">
      <c r="D92" s="8"/>
    </row>
    <row r="93" ht="25.5">
      <c r="D93" s="8"/>
    </row>
    <row r="94" ht="25.5">
      <c r="D94" s="8"/>
    </row>
    <row r="95" ht="25.5">
      <c r="D95" s="8"/>
    </row>
    <row r="96" ht="25.5">
      <c r="D96" s="8"/>
    </row>
    <row r="97" ht="25.5">
      <c r="D97" s="8"/>
    </row>
    <row r="98" ht="25.5">
      <c r="D98" s="8"/>
    </row>
    <row r="99" ht="25.5">
      <c r="D99" s="8"/>
    </row>
    <row r="100" ht="25.5">
      <c r="D100" s="8"/>
    </row>
    <row r="101" ht="25.5">
      <c r="D101" s="8"/>
    </row>
    <row r="102" ht="25.5">
      <c r="D102" s="8"/>
    </row>
    <row r="103" ht="25.5">
      <c r="D103" s="8"/>
    </row>
    <row r="104" ht="25.5">
      <c r="D104" s="8"/>
    </row>
    <row r="105" ht="25.5">
      <c r="D105" s="8"/>
    </row>
    <row r="106" ht="25.5">
      <c r="D106" s="8"/>
    </row>
    <row r="107" ht="25.5">
      <c r="D107" s="8"/>
    </row>
    <row r="108" ht="25.5">
      <c r="D108" s="8"/>
    </row>
    <row r="109" ht="25.5">
      <c r="D109" s="8"/>
    </row>
    <row r="110" ht="25.5">
      <c r="D110" s="8"/>
    </row>
    <row r="111" ht="25.5">
      <c r="D111" s="8"/>
    </row>
    <row r="112" ht="25.5">
      <c r="D112" s="8"/>
    </row>
    <row r="113" ht="25.5">
      <c r="D113" s="8"/>
    </row>
    <row r="114" ht="25.5">
      <c r="D114" s="8"/>
    </row>
    <row r="115" ht="25.5">
      <c r="D115" s="8"/>
    </row>
    <row r="116" ht="25.5">
      <c r="D116" s="8"/>
    </row>
    <row r="117" ht="25.5">
      <c r="D117" s="8"/>
    </row>
    <row r="118" ht="25.5">
      <c r="D118" s="8"/>
    </row>
    <row r="119" ht="25.5">
      <c r="D119" s="8"/>
    </row>
    <row r="120" ht="25.5">
      <c r="D120" s="8"/>
    </row>
    <row r="121" ht="25.5">
      <c r="D121" s="8"/>
    </row>
    <row r="122" ht="25.5">
      <c r="D122" s="8"/>
    </row>
    <row r="123" ht="25.5">
      <c r="D123" s="8"/>
    </row>
    <row r="124" ht="25.5">
      <c r="D124" s="8"/>
    </row>
    <row r="125" ht="25.5">
      <c r="D125" s="8"/>
    </row>
    <row r="126" ht="25.5">
      <c r="D126" s="8"/>
    </row>
    <row r="127" ht="25.5">
      <c r="D127" s="8"/>
    </row>
    <row r="128" ht="25.5">
      <c r="D128" s="8"/>
    </row>
    <row r="129" ht="25.5">
      <c r="D129" s="8"/>
    </row>
    <row r="130" ht="25.5">
      <c r="D130" s="8"/>
    </row>
    <row r="131" ht="25.5">
      <c r="D131" s="8"/>
    </row>
    <row r="132" ht="25.5">
      <c r="D132" s="8"/>
    </row>
    <row r="133" ht="25.5">
      <c r="D133" s="8"/>
    </row>
    <row r="134" ht="25.5">
      <c r="D134" s="8"/>
    </row>
    <row r="135" ht="25.5">
      <c r="D135" s="8"/>
    </row>
    <row r="136" ht="25.5">
      <c r="D136" s="8"/>
    </row>
    <row r="137" ht="25.5">
      <c r="D137" s="8"/>
    </row>
    <row r="138" ht="25.5">
      <c r="D138" s="8"/>
    </row>
    <row r="139" ht="25.5">
      <c r="D139" s="8"/>
    </row>
    <row r="140" ht="25.5">
      <c r="D140" s="8"/>
    </row>
    <row r="141" ht="25.5">
      <c r="D141" s="8"/>
    </row>
    <row r="142" ht="25.5">
      <c r="D142" s="8"/>
    </row>
    <row r="143" ht="25.5">
      <c r="D143" s="8"/>
    </row>
    <row r="144" ht="25.5">
      <c r="D144" s="8"/>
    </row>
    <row r="145" ht="25.5">
      <c r="D145" s="8"/>
    </row>
    <row r="146" ht="25.5">
      <c r="D146" s="8"/>
    </row>
    <row r="147" ht="25.5">
      <c r="D147" s="8"/>
    </row>
    <row r="148" ht="25.5">
      <c r="D148" s="8"/>
    </row>
    <row r="149" ht="25.5">
      <c r="D149" s="8"/>
    </row>
    <row r="150" ht="25.5">
      <c r="D150" s="8"/>
    </row>
    <row r="151" ht="25.5">
      <c r="D151" s="8"/>
    </row>
    <row r="152" ht="25.5">
      <c r="D152" s="8"/>
    </row>
    <row r="153" ht="25.5">
      <c r="D153" s="8"/>
    </row>
    <row r="154" ht="25.5">
      <c r="D154" s="8"/>
    </row>
    <row r="155" ht="25.5">
      <c r="D155" s="8"/>
    </row>
    <row r="156" ht="25.5">
      <c r="D156" s="8"/>
    </row>
    <row r="157" ht="25.5">
      <c r="D157" s="8"/>
    </row>
    <row r="158" ht="25.5">
      <c r="D158" s="8"/>
    </row>
    <row r="159" ht="25.5">
      <c r="D159" s="8"/>
    </row>
    <row r="160" ht="25.5">
      <c r="D160" s="8"/>
    </row>
    <row r="161" ht="25.5">
      <c r="D161" s="8"/>
    </row>
    <row r="162" ht="25.5">
      <c r="D162" s="8"/>
    </row>
    <row r="163" ht="25.5">
      <c r="D163" s="8"/>
    </row>
    <row r="164" ht="25.5">
      <c r="D164" s="8"/>
    </row>
    <row r="165" ht="25.5">
      <c r="D165" s="8"/>
    </row>
    <row r="166" ht="25.5">
      <c r="D166" s="8"/>
    </row>
    <row r="167" ht="25.5">
      <c r="D167" s="8"/>
    </row>
    <row r="168" ht="25.5">
      <c r="D168" s="8"/>
    </row>
    <row r="169" ht="25.5">
      <c r="D169" s="8"/>
    </row>
    <row r="170" ht="25.5">
      <c r="D170" s="8"/>
    </row>
    <row r="171" ht="25.5">
      <c r="D171" s="8"/>
    </row>
    <row r="172" ht="25.5">
      <c r="D172" s="8"/>
    </row>
    <row r="173" ht="25.5">
      <c r="D173" s="8"/>
    </row>
    <row r="174" ht="25.5">
      <c r="D174" s="8"/>
    </row>
    <row r="175" ht="25.5">
      <c r="D175" s="8"/>
    </row>
    <row r="176" ht="25.5">
      <c r="D176" s="8"/>
    </row>
    <row r="177" ht="25.5">
      <c r="D177" s="8"/>
    </row>
    <row r="178" ht="25.5">
      <c r="D178" s="8"/>
    </row>
    <row r="179" ht="25.5">
      <c r="D179" s="8"/>
    </row>
    <row r="180" ht="25.5">
      <c r="D180" s="8"/>
    </row>
    <row r="181" ht="25.5">
      <c r="D181" s="8"/>
    </row>
    <row r="182" ht="25.5">
      <c r="D182" s="8"/>
    </row>
    <row r="183" ht="25.5">
      <c r="D183" s="8"/>
    </row>
    <row r="184" ht="25.5">
      <c r="D184" s="8"/>
    </row>
    <row r="185" ht="25.5">
      <c r="D185" s="8"/>
    </row>
    <row r="186" ht="25.5">
      <c r="D186" s="8"/>
    </row>
    <row r="187" ht="25.5">
      <c r="D187" s="8"/>
    </row>
    <row r="188" ht="25.5">
      <c r="D188" s="8"/>
    </row>
    <row r="189" ht="25.5">
      <c r="D189" s="8"/>
    </row>
    <row r="190" ht="25.5">
      <c r="D190" s="8"/>
    </row>
    <row r="191" ht="25.5">
      <c r="D191" s="8"/>
    </row>
    <row r="192" ht="25.5">
      <c r="D192" s="8"/>
    </row>
    <row r="193" ht="25.5">
      <c r="D193" s="8"/>
    </row>
    <row r="194" ht="25.5">
      <c r="D194" s="8"/>
    </row>
    <row r="195" ht="25.5">
      <c r="D195" s="8"/>
    </row>
    <row r="196" ht="25.5">
      <c r="D196" s="8"/>
    </row>
    <row r="197" ht="25.5">
      <c r="D197" s="8"/>
    </row>
    <row r="198" ht="25.5">
      <c r="D198" s="8"/>
    </row>
    <row r="199" ht="25.5">
      <c r="D199" s="8"/>
    </row>
    <row r="200" ht="25.5">
      <c r="D200" s="8"/>
    </row>
    <row r="201" ht="25.5">
      <c r="D201" s="8"/>
    </row>
    <row r="202" ht="25.5">
      <c r="D202" s="8"/>
    </row>
    <row r="203" ht="25.5">
      <c r="D203" s="8"/>
    </row>
    <row r="204" ht="25.5">
      <c r="D204" s="8"/>
    </row>
    <row r="205" ht="25.5">
      <c r="D205" s="8"/>
    </row>
    <row r="206" ht="25.5">
      <c r="D206" s="8"/>
    </row>
    <row r="207" ht="25.5">
      <c r="D207" s="8"/>
    </row>
    <row r="208" ht="25.5">
      <c r="D208" s="8"/>
    </row>
    <row r="209" ht="25.5">
      <c r="D209" s="8"/>
    </row>
    <row r="210" ht="25.5">
      <c r="D210" s="8"/>
    </row>
    <row r="211" ht="25.5">
      <c r="D211" s="8"/>
    </row>
    <row r="212" ht="25.5">
      <c r="D212" s="8"/>
    </row>
    <row r="213" ht="25.5">
      <c r="D213" s="8"/>
    </row>
    <row r="214" ht="25.5">
      <c r="D214" s="8"/>
    </row>
    <row r="215" ht="25.5">
      <c r="D215" s="8"/>
    </row>
    <row r="216" ht="25.5">
      <c r="D216" s="8"/>
    </row>
    <row r="217" ht="25.5">
      <c r="D217" s="8"/>
    </row>
    <row r="218" ht="25.5">
      <c r="D218" s="8"/>
    </row>
    <row r="219" ht="25.5">
      <c r="D219" s="8"/>
    </row>
    <row r="220" ht="25.5">
      <c r="D220" s="8"/>
    </row>
    <row r="221" ht="25.5">
      <c r="D221" s="8"/>
    </row>
    <row r="222" ht="25.5">
      <c r="D222" s="8"/>
    </row>
    <row r="223" ht="25.5">
      <c r="D223" s="8"/>
    </row>
    <row r="224" ht="25.5">
      <c r="D224" s="8"/>
    </row>
    <row r="225" ht="25.5">
      <c r="D225" s="8"/>
    </row>
    <row r="226" ht="25.5">
      <c r="D226" s="8"/>
    </row>
    <row r="227" ht="25.5">
      <c r="D227" s="8"/>
    </row>
    <row r="228" ht="25.5">
      <c r="D228" s="8"/>
    </row>
    <row r="229" ht="25.5">
      <c r="D229" s="8"/>
    </row>
    <row r="230" ht="25.5">
      <c r="D230" s="8"/>
    </row>
    <row r="231" ht="25.5">
      <c r="D231" s="8"/>
    </row>
    <row r="232" ht="25.5">
      <c r="D232" s="8"/>
    </row>
    <row r="233" ht="25.5">
      <c r="D233" s="8"/>
    </row>
    <row r="234" ht="25.5">
      <c r="D234" s="8"/>
    </row>
    <row r="235" ht="25.5">
      <c r="D235" s="8"/>
    </row>
    <row r="236" ht="25.5">
      <c r="D236" s="8"/>
    </row>
    <row r="237" ht="25.5">
      <c r="D237" s="8"/>
    </row>
    <row r="238" ht="25.5">
      <c r="D238" s="8"/>
    </row>
    <row r="239" ht="25.5">
      <c r="D239" s="8"/>
    </row>
    <row r="240" ht="25.5">
      <c r="D240" s="8"/>
    </row>
    <row r="241" ht="25.5">
      <c r="D241" s="8"/>
    </row>
    <row r="242" ht="25.5">
      <c r="D242" s="8"/>
    </row>
    <row r="243" ht="25.5">
      <c r="D243" s="8"/>
    </row>
    <row r="244" ht="25.5">
      <c r="D244" s="8"/>
    </row>
    <row r="245" ht="25.5">
      <c r="D245" s="8"/>
    </row>
    <row r="246" ht="25.5">
      <c r="D246" s="8"/>
    </row>
    <row r="247" ht="25.5">
      <c r="D247" s="8"/>
    </row>
    <row r="248" ht="25.5">
      <c r="D248" s="8"/>
    </row>
    <row r="249" ht="25.5">
      <c r="D249" s="8"/>
    </row>
    <row r="250" ht="25.5">
      <c r="D250" s="8"/>
    </row>
    <row r="251" ht="25.5">
      <c r="D251" s="8"/>
    </row>
    <row r="252" ht="25.5">
      <c r="D252" s="8"/>
    </row>
    <row r="253" ht="25.5">
      <c r="D253" s="8"/>
    </row>
    <row r="254" ht="25.5">
      <c r="D254" s="8"/>
    </row>
    <row r="255" ht="25.5">
      <c r="D255" s="8"/>
    </row>
    <row r="256" ht="25.5">
      <c r="D256" s="8"/>
    </row>
    <row r="257" ht="25.5">
      <c r="D257" s="8"/>
    </row>
    <row r="258" ht="25.5">
      <c r="D258" s="8"/>
    </row>
    <row r="259" ht="25.5">
      <c r="D259" s="8"/>
    </row>
    <row r="260" ht="25.5">
      <c r="D260" s="8"/>
    </row>
    <row r="261" ht="25.5">
      <c r="D261" s="8"/>
    </row>
    <row r="262" ht="25.5">
      <c r="D262" s="8"/>
    </row>
    <row r="263" ht="25.5">
      <c r="D263" s="8"/>
    </row>
    <row r="264" ht="25.5">
      <c r="D264" s="8"/>
    </row>
    <row r="265" ht="25.5">
      <c r="D265" s="8"/>
    </row>
    <row r="266" ht="25.5">
      <c r="D266" s="8"/>
    </row>
    <row r="267" ht="25.5">
      <c r="D267" s="8"/>
    </row>
    <row r="268" ht="25.5">
      <c r="D268" s="8"/>
    </row>
    <row r="269" ht="25.5">
      <c r="D269" s="8"/>
    </row>
    <row r="270" ht="25.5">
      <c r="D270" s="8"/>
    </row>
    <row r="271" ht="25.5">
      <c r="D271" s="8"/>
    </row>
    <row r="272" ht="25.5">
      <c r="D272" s="8"/>
    </row>
    <row r="273" ht="25.5">
      <c r="D273" s="8"/>
    </row>
    <row r="274" ht="25.5">
      <c r="D274" s="8"/>
    </row>
    <row r="275" ht="25.5">
      <c r="D275" s="8"/>
    </row>
    <row r="276" ht="25.5">
      <c r="D276" s="8"/>
    </row>
    <row r="277" ht="25.5">
      <c r="D277" s="8"/>
    </row>
    <row r="278" ht="25.5">
      <c r="D278" s="8"/>
    </row>
    <row r="279" ht="25.5">
      <c r="D279" s="8"/>
    </row>
    <row r="280" ht="25.5">
      <c r="D280" s="8"/>
    </row>
    <row r="281" ht="25.5">
      <c r="D281" s="8"/>
    </row>
    <row r="282" ht="25.5">
      <c r="D282" s="8"/>
    </row>
    <row r="283" ht="25.5">
      <c r="D283" s="8"/>
    </row>
    <row r="284" ht="25.5">
      <c r="D284" s="8"/>
    </row>
    <row r="285" ht="25.5">
      <c r="D285" s="8"/>
    </row>
    <row r="286" ht="25.5">
      <c r="D286" s="8"/>
    </row>
    <row r="287" ht="25.5">
      <c r="D287" s="8"/>
    </row>
    <row r="288" ht="25.5">
      <c r="D288" s="8"/>
    </row>
    <row r="289" ht="25.5">
      <c r="D289" s="8"/>
    </row>
    <row r="290" ht="25.5">
      <c r="D290" s="8"/>
    </row>
    <row r="291" ht="25.5">
      <c r="D291" s="8"/>
    </row>
    <row r="292" ht="25.5">
      <c r="D292" s="8"/>
    </row>
    <row r="293" ht="25.5">
      <c r="D293" s="8"/>
    </row>
    <row r="294" ht="25.5">
      <c r="D294" s="8"/>
    </row>
    <row r="295" ht="25.5">
      <c r="D295" s="8"/>
    </row>
    <row r="296" ht="25.5">
      <c r="D296" s="8"/>
    </row>
    <row r="297" ht="25.5">
      <c r="D297" s="8"/>
    </row>
    <row r="298" ht="25.5">
      <c r="D298" s="8"/>
    </row>
    <row r="299" ht="25.5">
      <c r="D299" s="8"/>
    </row>
    <row r="300" ht="25.5">
      <c r="D300" s="8"/>
    </row>
    <row r="301" ht="25.5">
      <c r="D301" s="8"/>
    </row>
    <row r="302" ht="25.5">
      <c r="D302" s="8"/>
    </row>
    <row r="303" ht="25.5">
      <c r="D303" s="8"/>
    </row>
    <row r="304" ht="25.5">
      <c r="D304" s="8"/>
    </row>
    <row r="305" ht="25.5">
      <c r="D305" s="8"/>
    </row>
    <row r="306" ht="25.5">
      <c r="D306" s="8"/>
    </row>
    <row r="307" ht="25.5">
      <c r="D307" s="8"/>
    </row>
    <row r="308" ht="25.5">
      <c r="D308" s="8"/>
    </row>
    <row r="309" ht="25.5">
      <c r="D309" s="8"/>
    </row>
    <row r="310" ht="25.5">
      <c r="D310" s="8"/>
    </row>
    <row r="311" ht="25.5">
      <c r="D311" s="8"/>
    </row>
    <row r="312" ht="25.5">
      <c r="D312" s="8"/>
    </row>
    <row r="313" ht="25.5">
      <c r="D313" s="8"/>
    </row>
    <row r="314" ht="25.5">
      <c r="D314" s="8"/>
    </row>
    <row r="315" ht="25.5">
      <c r="D315" s="8"/>
    </row>
    <row r="316" ht="25.5">
      <c r="D316" s="8"/>
    </row>
    <row r="317" ht="25.5">
      <c r="D317" s="8"/>
    </row>
    <row r="318" ht="25.5">
      <c r="D318" s="8"/>
    </row>
    <row r="319" ht="25.5">
      <c r="D319" s="8"/>
    </row>
    <row r="320" ht="25.5">
      <c r="D320" s="8"/>
    </row>
    <row r="321" ht="25.5">
      <c r="D321" s="8"/>
    </row>
    <row r="322" ht="25.5">
      <c r="D322" s="8"/>
    </row>
    <row r="323" ht="25.5">
      <c r="D323" s="8"/>
    </row>
    <row r="324" ht="25.5">
      <c r="D324" s="8"/>
    </row>
    <row r="325" ht="25.5">
      <c r="D325" s="8"/>
    </row>
    <row r="326" ht="25.5">
      <c r="D326" s="8"/>
    </row>
    <row r="327" ht="25.5">
      <c r="D327" s="8"/>
    </row>
    <row r="328" ht="25.5">
      <c r="D328" s="8"/>
    </row>
    <row r="329" ht="25.5">
      <c r="D329" s="8"/>
    </row>
    <row r="330" ht="25.5">
      <c r="D330" s="8"/>
    </row>
    <row r="331" ht="25.5">
      <c r="D331" s="8"/>
    </row>
    <row r="332" ht="25.5">
      <c r="D332" s="8"/>
    </row>
    <row r="333" ht="25.5">
      <c r="D333" s="8"/>
    </row>
    <row r="334" ht="25.5">
      <c r="D334" s="8"/>
    </row>
    <row r="335" ht="25.5">
      <c r="D335" s="8"/>
    </row>
    <row r="336" ht="25.5">
      <c r="D336" s="8"/>
    </row>
    <row r="337" ht="25.5">
      <c r="D337" s="8"/>
    </row>
    <row r="338" ht="25.5">
      <c r="D338" s="8"/>
    </row>
    <row r="339" ht="25.5">
      <c r="D339" s="8"/>
    </row>
    <row r="340" ht="25.5">
      <c r="D340" s="8"/>
    </row>
    <row r="341" ht="25.5">
      <c r="D341" s="8"/>
    </row>
    <row r="342" ht="25.5">
      <c r="D342" s="8"/>
    </row>
    <row r="343" ht="25.5">
      <c r="D343" s="8"/>
    </row>
    <row r="344" ht="25.5">
      <c r="D344" s="8"/>
    </row>
    <row r="345" ht="25.5">
      <c r="D345" s="8"/>
    </row>
    <row r="346" ht="25.5">
      <c r="D346" s="8"/>
    </row>
    <row r="347" ht="25.5">
      <c r="D347" s="8"/>
    </row>
    <row r="348" ht="25.5">
      <c r="D348" s="8"/>
    </row>
    <row r="349" ht="25.5">
      <c r="D349" s="8"/>
    </row>
    <row r="350" ht="25.5">
      <c r="D350" s="8"/>
    </row>
    <row r="351" ht="25.5">
      <c r="D351" s="8"/>
    </row>
    <row r="352" ht="25.5">
      <c r="D352" s="8"/>
    </row>
    <row r="353" ht="25.5">
      <c r="D353" s="8"/>
    </row>
    <row r="354" ht="25.5">
      <c r="D354" s="8"/>
    </row>
    <row r="355" ht="25.5">
      <c r="D355" s="8"/>
    </row>
    <row r="356" ht="25.5">
      <c r="D356" s="8"/>
    </row>
    <row r="357" ht="25.5">
      <c r="D357" s="8"/>
    </row>
    <row r="358" ht="25.5">
      <c r="D358" s="8"/>
    </row>
    <row r="359" ht="25.5">
      <c r="D359" s="8"/>
    </row>
    <row r="360" ht="25.5">
      <c r="D360" s="8"/>
    </row>
    <row r="361" ht="25.5">
      <c r="D361" s="8"/>
    </row>
    <row r="362" ht="25.5">
      <c r="D362" s="8"/>
    </row>
    <row r="363" ht="25.5">
      <c r="D363" s="8"/>
    </row>
    <row r="364" ht="25.5">
      <c r="D364" s="8"/>
    </row>
    <row r="365" ht="25.5">
      <c r="D365" s="8"/>
    </row>
    <row r="366" ht="25.5">
      <c r="D366" s="8"/>
    </row>
    <row r="367" ht="25.5">
      <c r="D367" s="8"/>
    </row>
    <row r="368" ht="25.5">
      <c r="D368" s="8"/>
    </row>
    <row r="369" ht="25.5">
      <c r="D369" s="8"/>
    </row>
    <row r="370" ht="25.5">
      <c r="D370" s="8"/>
    </row>
    <row r="371" ht="25.5">
      <c r="D371" s="8"/>
    </row>
    <row r="372" ht="25.5">
      <c r="D372" s="8"/>
    </row>
    <row r="373" ht="25.5">
      <c r="D373" s="8"/>
    </row>
    <row r="374" ht="25.5">
      <c r="D374" s="8"/>
    </row>
    <row r="375" ht="25.5">
      <c r="D375" s="8"/>
    </row>
    <row r="376" ht="25.5">
      <c r="D376" s="8"/>
    </row>
    <row r="377" ht="25.5">
      <c r="D377" s="8"/>
    </row>
    <row r="378" ht="25.5">
      <c r="D378" s="8"/>
    </row>
    <row r="379" ht="25.5">
      <c r="D379" s="8"/>
    </row>
    <row r="380" ht="25.5">
      <c r="D380" s="8"/>
    </row>
    <row r="381" ht="25.5">
      <c r="D381" s="8"/>
    </row>
    <row r="382" ht="25.5">
      <c r="D382" s="8"/>
    </row>
    <row r="383" ht="25.5">
      <c r="D383" s="8"/>
    </row>
    <row r="384" ht="25.5">
      <c r="D384" s="8"/>
    </row>
    <row r="385" ht="25.5">
      <c r="D385" s="8"/>
    </row>
    <row r="386" ht="25.5">
      <c r="D386" s="8"/>
    </row>
    <row r="387" ht="25.5">
      <c r="D387" s="8"/>
    </row>
    <row r="388" ht="25.5">
      <c r="D388" s="8"/>
    </row>
    <row r="389" ht="25.5">
      <c r="D389" s="8"/>
    </row>
    <row r="390" ht="25.5">
      <c r="D390" s="8"/>
    </row>
  </sheetData>
  <sheetProtection/>
  <mergeCells count="51">
    <mergeCell ref="D9:E9"/>
    <mergeCell ref="D13:E13"/>
    <mergeCell ref="D17:E17"/>
    <mergeCell ref="D21:E21"/>
    <mergeCell ref="D25:E25"/>
    <mergeCell ref="D35:E35"/>
    <mergeCell ref="B32:E32"/>
    <mergeCell ref="B33:E33"/>
    <mergeCell ref="D26:E26"/>
    <mergeCell ref="D27:E27"/>
    <mergeCell ref="B34:E34"/>
    <mergeCell ref="D37:E39"/>
    <mergeCell ref="D40:E40"/>
    <mergeCell ref="C37:C39"/>
    <mergeCell ref="B44:E44"/>
    <mergeCell ref="B16:E16"/>
    <mergeCell ref="B41:E41"/>
    <mergeCell ref="B42:E42"/>
    <mergeCell ref="B29:E29"/>
    <mergeCell ref="D30:E30"/>
    <mergeCell ref="D31:E31"/>
    <mergeCell ref="B20:E20"/>
    <mergeCell ref="B28:E28"/>
    <mergeCell ref="B24:E24"/>
    <mergeCell ref="B3:D3"/>
    <mergeCell ref="B2:E2"/>
    <mergeCell ref="B4:E4"/>
    <mergeCell ref="B8:E8"/>
    <mergeCell ref="D6:E6"/>
    <mergeCell ref="D7:E7"/>
    <mergeCell ref="D5:E5"/>
    <mergeCell ref="D10:E10"/>
    <mergeCell ref="B45:E45"/>
    <mergeCell ref="B54:E54"/>
    <mergeCell ref="B46:E47"/>
    <mergeCell ref="C48:E48"/>
    <mergeCell ref="C49:E49"/>
    <mergeCell ref="C50:E50"/>
    <mergeCell ref="C51:E51"/>
    <mergeCell ref="C52:E52"/>
    <mergeCell ref="D11:E11"/>
    <mergeCell ref="D14:E14"/>
    <mergeCell ref="D15:E15"/>
    <mergeCell ref="B12:E12"/>
    <mergeCell ref="C53:E53"/>
    <mergeCell ref="B36:E36"/>
    <mergeCell ref="B43:E43"/>
    <mergeCell ref="D22:E22"/>
    <mergeCell ref="D23:E23"/>
    <mergeCell ref="D18:E18"/>
    <mergeCell ref="D19:E19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de Fisica - 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-- == |Â/tabela.asp -- == |Â Â InglÃªs DÃºvidasÂ Â | == --Â Â Â Â Â Â Â Â Â Â Â Â</dc:title>
  <dc:subject/>
  <dc:creator>Setor de Tesouraria</dc:creator>
  <cp:keywords/>
  <dc:description/>
  <cp:lastModifiedBy>Leonardo Dias de Souza</cp:lastModifiedBy>
  <cp:lastPrinted>2012-03-05T13:31:13Z</cp:lastPrinted>
  <dcterms:created xsi:type="dcterms:W3CDTF">1998-02-28T00:57:51Z</dcterms:created>
  <dcterms:modified xsi:type="dcterms:W3CDTF">2018-05-10T22:51:53Z</dcterms:modified>
  <cp:category/>
  <cp:version/>
  <cp:contentType/>
  <cp:contentStatus/>
</cp:coreProperties>
</file>